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<sst xmlns="http://schemas.openxmlformats.org/spreadsheetml/2006/main" count="83" uniqueCount="83">
  <si>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</si>
  <si>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</si>
  <si>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</si>
  <si>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</si>
  <si>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</si>
  <si>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</si>
  <si>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</si>
  <si>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</si>
  <si>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</si>
  <si>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</si>
  <si>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</si>
  <si>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</si>
  <si>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</si>
  <si>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</si>
  <si>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</si>
  <si>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</si>
  <si>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</si>
  <si>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</si>
  <si>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</si>
  <si>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</si>
  <si>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</si>
  <si>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</si>
  <si>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</si>
  <si>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</si>
  <si>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</si>
  <si>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</si>
  <si>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</si>
  <si>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</si>
  <si>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</si>
  <si>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</si>
  <si>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</si>
  <si>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</si>
  <si>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</si>
  <si>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</si>
  <si>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</si>
  <si>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</si>
  <si>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</si>
  <si>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</si>
  <si>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</si>
  <si>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</si>
  <si>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</si>
  <si>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</si>
  <si>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</si>
  <si>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</si>
  <si>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</si>
  <si>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</si>
  <si>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</si>
  <si>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</si>
  <si>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</si>
  <si>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</si>
  <si>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</si>
  <si>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</si>
  <si>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</si>
  <si>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</si>
  <si>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</si>
  <si>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</si>
  <si>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</si>
  <si>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</si>
  <si>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</si>
  <si>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</si>
  <si>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</si>
  <si>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</si>
  <si>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</si>
  <si>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</si>
  <si>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</si>
  <si>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</si>
  <si>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</si>
  <si>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</si>
  <si>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</si>
  <si>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</si>
  <si>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</si>
  <si>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</si>
  <si>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</si>
  <si>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</si>
  <si>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</si>
  <si>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</si>
  <si>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</si>
  <si>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</si>
  <si>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</si>
  <si>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</si>
  <si>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</si>
  <si>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</si>
  <si>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                                                                            от 23.01.2013 №321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</si>
</sst>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5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4" t="s">
        <v>63</v>
      </c>
      <c r="D1" s="15"/>
    </row>
    <row r="2" spans="3:4" ht="15.75">
      <c r="C2" s="14" t="s">
        <v>80</v>
      </c>
      <c r="D2" s="15"/>
    </row>
    <row r="3" spans="3:4" ht="15.75">
      <c r="C3" s="14" t="s">
        <v>81</v>
      </c>
      <c r="D3" s="15"/>
    </row>
    <row r="4" ht="15.75">
      <c r="C4" s="1" t="s">
        <v>82</v>
      </c>
    </row>
    <row r="8" spans="2:4" ht="15.75">
      <c r="B8" s="16" t="s">
        <v>79</v>
      </c>
      <c r="C8" s="16"/>
      <c r="D8" s="16"/>
    </row>
    <row r="9" spans="2:4" ht="5.25" customHeight="1">
      <c r="B9" s="17"/>
      <c r="C9" s="17"/>
      <c r="D9" s="17"/>
    </row>
    <row r="11" ht="15.75">
      <c r="D11" s="1" t="s">
        <v>64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D15+D49</f>
        <v>1850082.8</v>
      </c>
    </row>
    <row r="15" spans="2:4" ht="32.25" customHeight="1">
      <c r="B15" s="2" t="s">
        <v>6</v>
      </c>
      <c r="C15" s="2" t="s">
        <v>5</v>
      </c>
      <c r="D15" s="6">
        <f>SUM(D16,D20,D30,D44)</f>
        <v>1850082.8</v>
      </c>
    </row>
    <row r="16" spans="2:4" ht="33" customHeight="1">
      <c r="B16" s="2" t="s">
        <v>51</v>
      </c>
      <c r="C16" s="2" t="s">
        <v>52</v>
      </c>
      <c r="D16" s="6">
        <f>SUM(D17:D19)</f>
        <v>523836.6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0</v>
      </c>
    </row>
    <row r="19" spans="2:4" ht="16.5" customHeight="1">
      <c r="B19" s="2" t="s">
        <v>49</v>
      </c>
      <c r="C19" s="2" t="s">
        <v>50</v>
      </c>
      <c r="D19" s="6">
        <v>32697.8</v>
      </c>
    </row>
    <row r="20" spans="2:4" ht="33.75" customHeight="1">
      <c r="B20" s="2" t="s">
        <v>53</v>
      </c>
      <c r="C20" s="2" t="s">
        <v>57</v>
      </c>
      <c r="D20" s="6">
        <f>SUM(D21:D29)</f>
        <v>235853.19999999998</v>
      </c>
    </row>
    <row r="21" spans="2:4" ht="33" customHeight="1">
      <c r="B21" s="2" t="s">
        <v>11</v>
      </c>
      <c r="C21" s="2" t="s">
        <v>12</v>
      </c>
      <c r="D21" s="6">
        <v>1958.9</v>
      </c>
    </row>
    <row r="22" spans="2:4" ht="65.25" customHeight="1">
      <c r="B22" s="2" t="s">
        <v>58</v>
      </c>
      <c r="C22" s="2" t="s">
        <v>59</v>
      </c>
      <c r="D22" s="6">
        <v>0</v>
      </c>
    </row>
    <row r="23" spans="2:4" ht="33.75" customHeight="1">
      <c r="B23" s="2" t="s">
        <v>77</v>
      </c>
      <c r="C23" s="2" t="s">
        <v>78</v>
      </c>
      <c r="D23" s="6">
        <v>0</v>
      </c>
    </row>
    <row r="24" spans="2:4" ht="48" customHeight="1">
      <c r="B24" s="2" t="s">
        <v>13</v>
      </c>
      <c r="C24" s="2" t="s">
        <v>14</v>
      </c>
      <c r="D24" s="6">
        <v>195448</v>
      </c>
    </row>
    <row r="25" spans="2:4" ht="80.25" customHeight="1">
      <c r="B25" s="2" t="s">
        <v>67</v>
      </c>
      <c r="C25" s="2" t="s">
        <v>69</v>
      </c>
      <c r="D25" s="6">
        <v>0</v>
      </c>
    </row>
    <row r="26" spans="2:4" ht="50.25" customHeight="1">
      <c r="B26" s="2" t="s">
        <v>68</v>
      </c>
      <c r="C26" s="2" t="s">
        <v>70</v>
      </c>
      <c r="D26" s="6">
        <v>0</v>
      </c>
    </row>
    <row r="27" spans="2:4" ht="35.25" customHeight="1">
      <c r="B27" s="2" t="s">
        <v>76</v>
      </c>
      <c r="C27" s="2" t="s">
        <v>73</v>
      </c>
      <c r="D27" s="6">
        <v>13666.4</v>
      </c>
    </row>
    <row r="28" spans="2:4" ht="48.75" customHeight="1">
      <c r="B28" s="12" t="s">
        <v>72</v>
      </c>
      <c r="C28" s="12" t="s">
        <v>71</v>
      </c>
      <c r="D28" s="13">
        <v>0</v>
      </c>
    </row>
    <row r="29" spans="2:4" ht="17.25" customHeight="1">
      <c r="B29" s="2" t="s">
        <v>15</v>
      </c>
      <c r="C29" s="2" t="s">
        <v>16</v>
      </c>
      <c r="D29" s="6">
        <v>24779.9</v>
      </c>
    </row>
    <row r="30" spans="2:4" ht="32.25" customHeight="1">
      <c r="B30" s="2" t="s">
        <v>54</v>
      </c>
      <c r="C30" s="2" t="s">
        <v>55</v>
      </c>
      <c r="D30" s="6">
        <f>SUM(D31:D43)</f>
        <v>1075282.2000000002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46.5" customHeight="1">
      <c r="B33" s="2" t="s">
        <v>21</v>
      </c>
      <c r="C33" s="2" t="s">
        <v>65</v>
      </c>
      <c r="D33" s="6">
        <v>0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1641</v>
      </c>
    </row>
    <row r="36" spans="2:4" ht="34.5" customHeight="1">
      <c r="B36" s="2" t="s">
        <v>26</v>
      </c>
      <c r="C36" s="2" t="s">
        <v>27</v>
      </c>
      <c r="D36" s="6">
        <v>1035060.1</v>
      </c>
    </row>
    <row r="37" spans="2:4" ht="79.5" customHeight="1">
      <c r="B37" s="2" t="s">
        <v>28</v>
      </c>
      <c r="C37" s="2" t="s">
        <v>29</v>
      </c>
      <c r="D37" s="6">
        <v>5347.3</v>
      </c>
    </row>
    <row r="38" spans="2:4" ht="50.25" customHeight="1">
      <c r="B38" s="2" t="s">
        <v>61</v>
      </c>
      <c r="C38" s="2" t="s">
        <v>62</v>
      </c>
      <c r="D38" s="6">
        <v>0</v>
      </c>
    </row>
    <row r="39" spans="2:4" ht="65.25" customHeight="1">
      <c r="B39" s="2" t="s">
        <v>30</v>
      </c>
      <c r="C39" s="2" t="s">
        <v>31</v>
      </c>
      <c r="D39" s="6">
        <v>16381</v>
      </c>
    </row>
    <row r="40" spans="2:4" ht="48" customHeight="1">
      <c r="B40" s="2" t="s">
        <v>60</v>
      </c>
      <c r="C40" s="2" t="s">
        <v>66</v>
      </c>
      <c r="D40" s="6">
        <v>0</v>
      </c>
    </row>
    <row r="41" spans="2:4" ht="64.5" customHeight="1">
      <c r="B41" s="2" t="s">
        <v>32</v>
      </c>
      <c r="C41" s="2" t="s">
        <v>33</v>
      </c>
      <c r="D41" s="6">
        <v>0</v>
      </c>
    </row>
    <row r="42" spans="2:4" ht="96.75" customHeight="1">
      <c r="B42" s="2" t="s">
        <v>34</v>
      </c>
      <c r="C42" s="2" t="s">
        <v>35</v>
      </c>
      <c r="D42" s="6">
        <v>3586.1</v>
      </c>
    </row>
    <row r="43" spans="2:4" ht="79.5" customHeight="1">
      <c r="B43" s="2" t="s">
        <v>36</v>
      </c>
      <c r="C43" s="2" t="s">
        <v>37</v>
      </c>
      <c r="D43" s="6">
        <v>5493.6</v>
      </c>
    </row>
    <row r="44" spans="2:4" ht="19.5" customHeight="1">
      <c r="B44" s="2" t="s">
        <v>56</v>
      </c>
      <c r="C44" s="2" t="s">
        <v>38</v>
      </c>
      <c r="D44" s="13">
        <f>SUM(D45:D48)</f>
        <v>15110.8</v>
      </c>
    </row>
    <row r="45" spans="2:4" ht="48.75" customHeight="1">
      <c r="B45" s="2" t="s">
        <v>39</v>
      </c>
      <c r="C45" s="2" t="s">
        <v>40</v>
      </c>
      <c r="D45" s="6">
        <v>126.4</v>
      </c>
    </row>
    <row r="46" spans="2:4" ht="64.5" customHeight="1">
      <c r="B46" s="2" t="s">
        <v>41</v>
      </c>
      <c r="C46" s="2" t="s">
        <v>42</v>
      </c>
      <c r="D46" s="6">
        <v>0</v>
      </c>
    </row>
    <row r="47" spans="2:4" ht="78" customHeight="1">
      <c r="B47" s="2" t="s">
        <v>74</v>
      </c>
      <c r="C47" s="2" t="s">
        <v>75</v>
      </c>
      <c r="D47" s="6">
        <v>0</v>
      </c>
    </row>
    <row r="48" spans="2:4" ht="33" customHeight="1">
      <c r="B48" s="2" t="s">
        <v>43</v>
      </c>
      <c r="C48" s="2" t="s">
        <v>44</v>
      </c>
      <c r="D48" s="13">
        <v>14984.4</v>
      </c>
    </row>
    <row r="49" spans="2:4" ht="15.75" customHeight="1">
      <c r="B49" s="2" t="s">
        <v>45</v>
      </c>
      <c r="C49" s="2" t="s">
        <v>46</v>
      </c>
      <c r="D49" s="6">
        <f>SUM(D50)</f>
        <v>0</v>
      </c>
    </row>
    <row r="50" spans="2:4" ht="30.75" customHeight="1">
      <c r="B50" s="2" t="s">
        <v>47</v>
      </c>
      <c r="C50" s="2" t="s">
        <v>48</v>
      </c>
      <c r="D50" s="6">
        <v>0</v>
      </c>
    </row>
    <row r="51" spans="2:4" ht="15.75">
      <c r="B51" s="8"/>
      <c r="C51" s="8"/>
      <c r="D51" s="9"/>
    </row>
    <row r="52" ht="17.25" customHeight="1"/>
    <row r="55" spans="2:4" ht="18.75">
      <c r="B55" s="18"/>
      <c r="C55" s="19"/>
      <c r="D55" s="19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59" spans="2:4" ht="18.75">
      <c r="B59" s="10"/>
      <c r="C59" s="11"/>
      <c r="D59" s="11"/>
    </row>
    <row r="60" spans="2:4" ht="18.75">
      <c r="B60" s="10"/>
      <c r="C60" s="11"/>
      <c r="D60" s="11"/>
    </row>
    <row r="61" spans="2:4" ht="18.75">
      <c r="B61" s="10"/>
      <c r="C61" s="11"/>
      <c r="D61" s="11"/>
    </row>
    <row r="62" spans="2:4" ht="18.75">
      <c r="B62" s="10"/>
      <c r="C62" s="11"/>
      <c r="D62" s="11"/>
    </row>
    <row r="63" spans="2:4" ht="18.75">
      <c r="B63" s="10"/>
      <c r="C63" s="11"/>
      <c r="D63" s="11"/>
    </row>
    <row r="64" spans="2:4" ht="18.75">
      <c r="B64" s="10"/>
      <c r="C64" s="11"/>
      <c r="D64" s="11"/>
    </row>
    <row r="65" spans="2:4" ht="18.75">
      <c r="B65" s="10"/>
      <c r="C65" s="11"/>
      <c r="D65" s="11"/>
    </row>
    <row r="66" spans="2:4" ht="18.75">
      <c r="B66" s="10"/>
      <c r="C66" s="11"/>
      <c r="D66" s="11"/>
    </row>
    <row r="67" spans="2:4" ht="18.75">
      <c r="B67" s="10"/>
      <c r="C67" s="11"/>
      <c r="D67" s="11"/>
    </row>
    <row r="68" spans="2:4" ht="18.75">
      <c r="B68" s="10"/>
      <c r="C68" s="11"/>
      <c r="D68" s="11"/>
    </row>
    <row r="69" spans="2:4" ht="18.75">
      <c r="B69" s="10"/>
      <c r="C69" s="11"/>
      <c r="D69" s="11"/>
    </row>
    <row r="75" ht="15.75">
      <c r="B75" s="7"/>
    </row>
  </sheetData>
  <sheetProtection/>
  <mergeCells count="5">
    <mergeCell ref="C1:D1"/>
    <mergeCell ref="C2:D2"/>
    <mergeCell ref="B8:D9"/>
    <mergeCell ref="B55:D55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2012-09-14T10:15:20Z</cp:lastPrinted>
  <dcterms:created xsi:type="dcterms:W3CDTF">2010-10-27T09:09:57Z</dcterms:created>
  <dcterms:modified xsi:type="dcterms:W3CDTF">2013-01-23T10:45:11Z</dcterms:modified>
  <cp:category/>
  <cp:version/>
  <cp:contentType/>
  <cp:contentStatus/>
</cp:coreProperties>
</file>